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bookViews>
  <sheets>
    <sheet name="2020"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2" i="6" l="1"/>
  <c r="C23" i="6" l="1"/>
  <c r="C19" i="6"/>
  <c r="C17" i="6" s="1"/>
  <c r="C13" i="6" l="1"/>
  <c r="G21" i="8" l="1"/>
  <c r="C10" i="6"/>
  <c r="C6" i="6" s="1"/>
</calcChain>
</file>

<file path=xl/sharedStrings.xml><?xml version="1.0" encoding="utf-8"?>
<sst xmlns="http://schemas.openxmlformats.org/spreadsheetml/2006/main" count="159" uniqueCount="137">
  <si>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</si>
  <si>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</si>
  <si>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</si>
  <si>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</si>
  <si>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</si>
  <si>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</si>
  <si>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</si>
  <si>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</si>
  <si>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</si>
  <si>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</si>
  <si>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</si>
  <si>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</si>
  <si>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</si>
  <si>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</si>
  <si>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</si>
  <si>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</si>
  <si>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</si>
  <si>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</si>
  <si>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</si>
  <si>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</si>
  <si>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</si>
  <si>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</si>
  <si>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</si>
  <si>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</si>
  <si>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</si>
  <si>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</si>
  <si>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</si>
  <si>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</si>
  <si>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</si>
  <si>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</si>
  <si>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</si>
  <si>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</si>
  <si>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</si>
  <si>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</si>
  <si>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</si>
  <si>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</si>
  <si>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</si>
  <si>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</si>
  <si>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</si>
  <si>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</si>
  <si>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</si>
  <si>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</si>
  <si>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</si>
  <si>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</si>
  <si>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</si>
  <si>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</si>
  <si>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</si>
  <si>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</si>
  <si>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</si>
  <si>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</si>
  <si>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</si>
  <si>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</si>
  <si>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</si>
  <si>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</si>
  <si>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</si>
  <si>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</si>
  <si>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</si>
  <si>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</si>
  <si>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</si>
  <si>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</si>
  <si>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</si>
  <si>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</si>
  <si>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</si>
  <si>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</si>
  <si>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</si>
  <si>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</si>
  <si>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</si>
  <si>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</si>
  <si>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</si>
  <si>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</si>
  <si>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</si>
  <si>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</si>
  <si>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</si>
  <si>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</si>
  <si>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</si>
  <si>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</si>
  <si>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</si>
  <si>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</si>
  <si>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</si>
  <si>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</si>
  <si>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</si>
  <si>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</si>
  <si>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</si>
  <si>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</si>
  <si>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</si>
  <si>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</si>
  <si>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</si>
  <si>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</si>
  <si>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</si>
  <si>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</si>
  <si>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</si>
  <si>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</si>
  <si>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</si>
  <si>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</si>
  <si>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</si>
  <si>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</si>
  <si>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</si>
  <si>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</si>
  <si>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</si>
  <si>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</si>
  <si>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</si>
  <si>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</si>
  <si>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</si>
  <si>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</si>
  <si>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</si>
  <si>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</si>
  <si>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</si>
  <si>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</si>
  <si>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</si>
  <si>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</si>
  <si>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</si>
  <si>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</si>
  <si>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</si>
  <si>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</si>
  <si>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</si>
  <si>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</si>
  <si>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</si>
  <si>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</si>
  <si>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</si>
  <si>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</si>
  <si>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</si>
  <si>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</si>
  <si>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</si>
  <si>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</si>
  <si>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</si>
  <si>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2.1.1</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</si>
  <si>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</si>
  <si>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</si>
  <si>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</si>
  <si>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</si>
  <si>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</si>
  <si>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Примечание: котельная по адресу ул. Конгрессная, 5 продана ООО "РТЭ"</t>
  </si>
  <si>
    <t>Ж = 0/32*100% = 0</t>
  </si>
  <si>
    <t>Кп = 24/31 = 0,8</t>
  </si>
  <si>
    <t xml:space="preserve"> 2020 г.</t>
  </si>
  <si>
    <t>факт  2020 г.</t>
  </si>
  <si>
    <t>Qнед = 0 / 52454,684*100%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</si>
</sst>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51">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1" fillId="0" borderId="0" xfId="0" applyFont="1" applyFill="1" applyAlignment="1">
      <alignment horizontal="center"/>
    </xf>
    <xf numFmtId="0" fontId="23" fillId="0" borderId="0" xfId="0" applyFont="1" applyFill="1" applyAlignment="1">
      <alignment horizont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tabSelected="1" workbookViewId="0">
      <selection activeCell="B7" sqref="B7"/>
    </sheetView>
  </sheetViews>
  <sheetFormatPr defaultRowHeight="15" x14ac:dyDescent="0.25"/>
  <cols>
    <col min="1" max="1" width="52.5703125" customWidth="1"/>
    <col min="2" max="2" width="56.28515625" customWidth="1"/>
  </cols>
  <sheetData>
    <row r="1" spans="1:4" ht="49.5" customHeight="1" x14ac:dyDescent="0.25">
      <c r="A1" s="113" t="s">
        <v>0</v>
      </c>
      <c r="B1" s="113"/>
    </row>
    <row r="2" spans="1:4" ht="15.75" x14ac:dyDescent="0.25">
      <c r="A2" s="113" t="s">
        <v>134</v>
      </c>
      <c r="B2" s="113"/>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122</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3"/>
  <sheetViews>
    <sheetView topLeftCell="A7" zoomScale="80" zoomScaleNormal="80" workbookViewId="0">
      <selection activeCell="J13" sqref="J13:J14"/>
    </sheetView>
  </sheetViews>
  <sheetFormatPr defaultRowHeight="15" x14ac:dyDescent="0.25"/>
  <cols>
    <col min="1" max="1" width="9.140625" style="11"/>
    <col min="2" max="2" width="83.28515625" style="57" customWidth="1"/>
    <col min="3" max="3" width="27.425781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4" t="s">
        <v>10</v>
      </c>
      <c r="B1" s="114"/>
      <c r="C1" s="114"/>
      <c r="D1" s="10"/>
    </row>
    <row r="2" spans="1:6" ht="18.75" x14ac:dyDescent="0.25">
      <c r="A2" s="115" t="s">
        <v>11</v>
      </c>
      <c r="B2" s="115"/>
      <c r="C2" s="115"/>
      <c r="D2" s="12"/>
    </row>
    <row r="3" spans="1:6" ht="19.5" thickBot="1" x14ac:dyDescent="0.3">
      <c r="A3" s="115" t="s">
        <v>12</v>
      </c>
      <c r="B3" s="115"/>
      <c r="C3" s="115"/>
      <c r="D3" s="12"/>
    </row>
    <row r="4" spans="1:6" s="17" customFormat="1" ht="41.25" thickBot="1" x14ac:dyDescent="0.3">
      <c r="A4" s="13" t="s">
        <v>13</v>
      </c>
      <c r="B4" s="14" t="s">
        <v>14</v>
      </c>
      <c r="C4" s="15" t="s">
        <v>135</v>
      </c>
      <c r="D4" s="16"/>
      <c r="F4" s="108"/>
    </row>
    <row r="5" spans="1:6" ht="42.75" customHeight="1" thickBot="1" x14ac:dyDescent="0.3">
      <c r="A5" s="18" t="s">
        <v>15</v>
      </c>
      <c r="B5" s="116" t="s">
        <v>16</v>
      </c>
      <c r="C5" s="117"/>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129</v>
      </c>
      <c r="C8" s="28">
        <v>4.93832</v>
      </c>
      <c r="D8" s="22"/>
    </row>
    <row r="9" spans="1:6" ht="49.5" x14ac:dyDescent="0.25">
      <c r="A9" s="26"/>
      <c r="B9" s="27" t="s">
        <v>20</v>
      </c>
      <c r="C9" s="29">
        <v>0</v>
      </c>
      <c r="D9" s="22"/>
    </row>
    <row r="10" spans="1:6" ht="33.75" thickBot="1" x14ac:dyDescent="0.3">
      <c r="A10" s="30"/>
      <c r="B10" s="31" t="s">
        <v>130</v>
      </c>
      <c r="C10" s="28">
        <f>C8</f>
        <v>4.93832</v>
      </c>
      <c r="D10" s="22"/>
    </row>
    <row r="11" spans="1:6" ht="50.25" thickBot="1" x14ac:dyDescent="0.3">
      <c r="A11" s="19" t="s">
        <v>21</v>
      </c>
      <c r="B11" s="20" t="s">
        <v>22</v>
      </c>
      <c r="C11" s="21">
        <v>0</v>
      </c>
      <c r="D11" s="22"/>
    </row>
    <row r="12" spans="1:6" ht="33" x14ac:dyDescent="0.25">
      <c r="A12" s="23"/>
      <c r="B12" s="24" t="s">
        <v>23</v>
      </c>
      <c r="C12" s="25">
        <v>0</v>
      </c>
      <c r="D12" s="22"/>
    </row>
    <row r="13" spans="1:6" s="17" customFormat="1" ht="33" x14ac:dyDescent="0.25">
      <c r="A13" s="101"/>
      <c r="B13" s="102" t="s">
        <v>24</v>
      </c>
      <c r="C13" s="103">
        <f>C15</f>
        <v>51.3</v>
      </c>
      <c r="D13" s="22"/>
    </row>
    <row r="14" spans="1:6" ht="20.25" x14ac:dyDescent="0.25">
      <c r="A14" s="26"/>
      <c r="B14" s="27" t="s">
        <v>123</v>
      </c>
      <c r="C14" s="32"/>
      <c r="D14" s="22"/>
    </row>
    <row r="15" spans="1:6" ht="20.25" x14ac:dyDescent="0.25">
      <c r="A15" s="26"/>
      <c r="B15" s="27" t="s">
        <v>124</v>
      </c>
      <c r="C15" s="32">
        <v>51.3</v>
      </c>
      <c r="D15" s="22"/>
    </row>
    <row r="16" spans="1:6" ht="33" x14ac:dyDescent="0.25">
      <c r="A16" s="26"/>
      <c r="B16" s="27" t="s">
        <v>25</v>
      </c>
      <c r="C16" s="29">
        <v>0</v>
      </c>
      <c r="D16" s="22"/>
    </row>
    <row r="17" spans="1:15" s="17" customFormat="1" ht="20.25" x14ac:dyDescent="0.25">
      <c r="A17" s="104"/>
      <c r="B17" s="105" t="s">
        <v>26</v>
      </c>
      <c r="C17" s="106">
        <f>C19</f>
        <v>51.3</v>
      </c>
      <c r="D17" s="22"/>
    </row>
    <row r="18" spans="1:15" ht="20.25" x14ac:dyDescent="0.25">
      <c r="A18" s="100"/>
      <c r="B18" s="27" t="s">
        <v>123</v>
      </c>
      <c r="C18" s="32"/>
      <c r="D18" s="22"/>
    </row>
    <row r="19" spans="1:15" ht="20.25" x14ac:dyDescent="0.25">
      <c r="A19" s="100"/>
      <c r="B19" s="27" t="s">
        <v>124</v>
      </c>
      <c r="C19" s="32">
        <f>C15</f>
        <v>51.3</v>
      </c>
      <c r="D19" s="22"/>
    </row>
    <row r="20" spans="1:15" ht="63.75" customHeight="1" thickBot="1" x14ac:dyDescent="0.3">
      <c r="A20" s="99" t="s">
        <v>27</v>
      </c>
      <c r="B20" s="118" t="s">
        <v>28</v>
      </c>
      <c r="C20" s="119"/>
      <c r="D20" s="16"/>
    </row>
    <row r="21" spans="1:15" ht="33.75" thickBot="1" x14ac:dyDescent="0.3">
      <c r="A21" s="19" t="s">
        <v>29</v>
      </c>
      <c r="B21" s="20" t="s">
        <v>30</v>
      </c>
      <c r="C21" s="97"/>
      <c r="D21" s="33"/>
    </row>
    <row r="22" spans="1:15" ht="21" thickBot="1" x14ac:dyDescent="0.3">
      <c r="A22" s="107" t="s">
        <v>125</v>
      </c>
      <c r="B22" s="35" t="s">
        <v>124</v>
      </c>
      <c r="C22" s="97">
        <f>(8407.963+2.552)/52454.684*1000</f>
        <v>160.33868395813803</v>
      </c>
      <c r="D22" s="33"/>
    </row>
    <row r="23" spans="1:15" ht="50.25" thickBot="1" x14ac:dyDescent="0.3">
      <c r="A23" s="19" t="s">
        <v>31</v>
      </c>
      <c r="B23" s="20" t="s">
        <v>126</v>
      </c>
      <c r="C23" s="34">
        <f>IF(C24=0,0,C25/C24)</f>
        <v>1.877788395046206</v>
      </c>
      <c r="D23" s="22"/>
    </row>
    <row r="24" spans="1:15" ht="36.75" thickBot="1" x14ac:dyDescent="0.3">
      <c r="A24" s="19" t="s">
        <v>32</v>
      </c>
      <c r="B24" s="35" t="s">
        <v>128</v>
      </c>
      <c r="C24" s="36">
        <v>1590.7</v>
      </c>
      <c r="D24" s="22"/>
    </row>
    <row r="25" spans="1:15" s="40" customFormat="1" ht="38.25" customHeight="1" thickBot="1" x14ac:dyDescent="0.3">
      <c r="A25" s="37" t="s">
        <v>33</v>
      </c>
      <c r="B25" s="38" t="s">
        <v>127</v>
      </c>
      <c r="C25" s="98">
        <v>2986.998</v>
      </c>
      <c r="D25" s="22"/>
      <c r="E25" s="39"/>
      <c r="F25" s="39"/>
      <c r="G25" s="39"/>
      <c r="H25" s="39"/>
      <c r="I25" s="39"/>
      <c r="J25" s="39"/>
      <c r="K25" s="39"/>
      <c r="L25" s="39"/>
      <c r="M25" s="39"/>
      <c r="N25" s="39"/>
      <c r="O25" s="39"/>
    </row>
    <row r="26" spans="1:15" s="40" customFormat="1" ht="20.25" x14ac:dyDescent="0.25">
      <c r="A26" s="109"/>
      <c r="B26" s="110"/>
      <c r="C26" s="111"/>
      <c r="D26" s="22"/>
      <c r="E26" s="39"/>
      <c r="F26" s="39"/>
      <c r="G26" s="39"/>
      <c r="H26" s="39"/>
      <c r="I26" s="39"/>
      <c r="J26" s="39"/>
      <c r="K26" s="39"/>
      <c r="L26" s="39"/>
      <c r="M26" s="39"/>
      <c r="N26" s="39"/>
      <c r="O26" s="39"/>
    </row>
    <row r="27" spans="1:15" s="40" customFormat="1" ht="20.25" x14ac:dyDescent="0.25">
      <c r="A27" s="112" t="s">
        <v>131</v>
      </c>
      <c r="B27" s="110"/>
      <c r="C27" s="111"/>
      <c r="D27" s="22"/>
      <c r="E27" s="39"/>
      <c r="F27" s="39"/>
      <c r="G27" s="39"/>
      <c r="H27" s="39"/>
      <c r="I27" s="39"/>
      <c r="J27" s="39"/>
      <c r="K27" s="39"/>
      <c r="L27" s="39"/>
      <c r="M27" s="39"/>
      <c r="N27" s="39"/>
      <c r="O27" s="39"/>
    </row>
    <row r="28" spans="1:15" s="40" customFormat="1" ht="15.75" x14ac:dyDescent="0.25">
      <c r="A28" s="39"/>
      <c r="B28" s="41"/>
      <c r="C28" s="39"/>
      <c r="D28" s="39"/>
      <c r="E28" s="39"/>
      <c r="F28" s="39"/>
      <c r="G28" s="39"/>
      <c r="H28" s="39"/>
      <c r="I28" s="39"/>
      <c r="J28" s="39"/>
      <c r="K28" s="39"/>
      <c r="L28" s="39"/>
      <c r="M28" s="39"/>
      <c r="N28" s="39"/>
      <c r="O28" s="39"/>
    </row>
    <row r="29" spans="1:15" s="40" customFormat="1" ht="15.75" x14ac:dyDescent="0.25">
      <c r="A29" s="39"/>
      <c r="B29" s="41"/>
      <c r="C29" s="39"/>
      <c r="D29" s="39"/>
      <c r="E29" s="39"/>
      <c r="F29" s="39"/>
      <c r="G29" s="39"/>
      <c r="H29" s="39"/>
      <c r="I29" s="39"/>
      <c r="J29" s="39"/>
      <c r="K29" s="39"/>
      <c r="L29" s="39"/>
      <c r="M29" s="39"/>
      <c r="N29" s="39"/>
      <c r="O29" s="39"/>
    </row>
    <row r="30" spans="1:15" s="42" customFormat="1" ht="20.25" x14ac:dyDescent="0.25">
      <c r="B30" s="43" t="s">
        <v>34</v>
      </c>
      <c r="C30" s="44" t="s">
        <v>35</v>
      </c>
      <c r="D30" s="45"/>
    </row>
    <row r="31" spans="1:15" s="42" customFormat="1" ht="35.25" customHeight="1" x14ac:dyDescent="0.25">
      <c r="B31" s="46"/>
      <c r="C31" s="47"/>
      <c r="D31" s="48"/>
    </row>
    <row r="32" spans="1:15" s="40" customFormat="1" ht="48.75" customHeight="1" x14ac:dyDescent="0.25">
      <c r="B32" s="49" t="s">
        <v>36</v>
      </c>
      <c r="C32" s="50" t="s">
        <v>37</v>
      </c>
      <c r="D32" s="39"/>
      <c r="E32" s="39"/>
      <c r="F32" s="39"/>
      <c r="G32" s="39"/>
      <c r="H32" s="39"/>
      <c r="I32" s="39"/>
      <c r="J32" s="39"/>
      <c r="K32" s="39"/>
      <c r="L32" s="39"/>
      <c r="M32" s="39"/>
    </row>
    <row r="33" spans="2:4" ht="20.25" x14ac:dyDescent="0.25">
      <c r="B33" s="43"/>
      <c r="C33" s="51"/>
    </row>
    <row r="34" spans="2:4" ht="26.25" customHeight="1" x14ac:dyDescent="0.25">
      <c r="B34" s="52" t="s">
        <v>38</v>
      </c>
      <c r="C34" s="44" t="s">
        <v>39</v>
      </c>
    </row>
    <row r="35" spans="2:4" ht="26.25" customHeight="1" x14ac:dyDescent="0.25">
      <c r="B35" s="52"/>
      <c r="C35" s="44"/>
    </row>
    <row r="36" spans="2:4" ht="26.25" customHeight="1" x14ac:dyDescent="0.25">
      <c r="B36" s="52"/>
      <c r="C36" s="44"/>
    </row>
    <row r="37" spans="2:4" ht="26.25" customHeight="1" x14ac:dyDescent="0.25">
      <c r="B37" s="52"/>
      <c r="C37" s="44"/>
    </row>
    <row r="38" spans="2:4" s="42" customFormat="1" ht="12.75" x14ac:dyDescent="0.25">
      <c r="B38" s="53"/>
      <c r="C38" s="48"/>
      <c r="D38" s="48"/>
    </row>
    <row r="39" spans="2:4" s="42" customFormat="1" ht="15.75" x14ac:dyDescent="0.25">
      <c r="B39" s="54"/>
      <c r="C39" s="48"/>
      <c r="D39" s="48"/>
    </row>
    <row r="40" spans="2:4" s="42" customFormat="1" ht="112.5" x14ac:dyDescent="0.25">
      <c r="B40" s="55" t="s">
        <v>40</v>
      </c>
      <c r="C40" s="45"/>
      <c r="D40" s="45"/>
    </row>
    <row r="41" spans="2:4" s="42" customFormat="1" ht="12.75" x14ac:dyDescent="0.25">
      <c r="B41" s="53"/>
      <c r="C41" s="48"/>
      <c r="D41" s="48"/>
    </row>
    <row r="42" spans="2:4" s="42" customFormat="1" ht="12.75" x14ac:dyDescent="0.25">
      <c r="B42" s="53"/>
      <c r="C42" s="48"/>
      <c r="D42" s="48"/>
    </row>
    <row r="43" spans="2:4" s="40" customFormat="1" ht="12.75" x14ac:dyDescent="0.25">
      <c r="B43" s="56"/>
    </row>
  </sheetData>
  <mergeCells count="5">
    <mergeCell ref="A1:C1"/>
    <mergeCell ref="A2:C2"/>
    <mergeCell ref="A3:C3"/>
    <mergeCell ref="B5:C5"/>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workbookViewId="0">
      <selection activeCell="F27" sqref="F27:F28"/>
    </sheetView>
  </sheetViews>
  <sheetFormatPr defaultRowHeight="15.75" x14ac:dyDescent="0.25"/>
  <cols>
    <col min="1" max="1" width="7.5703125" style="95" customWidth="1"/>
    <col min="2" max="2" width="35.5703125" style="96" customWidth="1"/>
    <col min="3" max="3" width="41.42578125" style="58" customWidth="1"/>
    <col min="4" max="4" width="48.85546875" style="58" customWidth="1"/>
    <col min="5" max="5" width="50.42578125" style="58" customWidth="1"/>
    <col min="6" max="6" width="35.140625" style="58" customWidth="1"/>
    <col min="7" max="7" width="26.5703125" style="58" customWidth="1"/>
    <col min="8" max="16384" width="9.140625" style="58"/>
  </cols>
  <sheetData>
    <row r="2" spans="1:7" ht="20.25" x14ac:dyDescent="0.3">
      <c r="A2" s="149" t="s">
        <v>41</v>
      </c>
      <c r="B2" s="149"/>
      <c r="C2" s="149"/>
      <c r="D2" s="149"/>
      <c r="E2" s="149"/>
      <c r="F2" s="149"/>
      <c r="G2" s="149"/>
    </row>
    <row r="3" spans="1:7" ht="20.25" x14ac:dyDescent="0.3">
      <c r="A3" s="149" t="s">
        <v>11</v>
      </c>
      <c r="B3" s="149"/>
      <c r="C3" s="149"/>
      <c r="D3" s="149"/>
      <c r="E3" s="149"/>
      <c r="F3" s="149"/>
      <c r="G3" s="149"/>
    </row>
    <row r="4" spans="1:7" ht="20.25" x14ac:dyDescent="0.3">
      <c r="A4" s="149" t="s">
        <v>134</v>
      </c>
      <c r="B4" s="149"/>
      <c r="C4" s="149"/>
      <c r="D4" s="149"/>
      <c r="E4" s="149"/>
      <c r="F4" s="149"/>
      <c r="G4" s="149"/>
    </row>
    <row r="5" spans="1:7" ht="36.75" customHeight="1" x14ac:dyDescent="0.3">
      <c r="A5" s="150" t="s">
        <v>42</v>
      </c>
      <c r="B5" s="150"/>
      <c r="C5" s="150"/>
      <c r="D5" s="150"/>
      <c r="E5" s="150"/>
      <c r="F5" s="150"/>
      <c r="G5" s="150"/>
    </row>
    <row r="7" spans="1:7" s="60" customFormat="1" x14ac:dyDescent="0.25">
      <c r="A7" s="59" t="s">
        <v>13</v>
      </c>
      <c r="B7" s="59" t="s">
        <v>14</v>
      </c>
      <c r="C7" s="59" t="s">
        <v>43</v>
      </c>
      <c r="D7" s="59" t="s">
        <v>44</v>
      </c>
      <c r="E7" s="59" t="s">
        <v>45</v>
      </c>
      <c r="F7" s="59" t="s">
        <v>46</v>
      </c>
      <c r="G7" s="59" t="s">
        <v>47</v>
      </c>
    </row>
    <row r="8" spans="1:7" s="60" customFormat="1" ht="78.75" x14ac:dyDescent="0.25">
      <c r="A8" s="59">
        <v>1</v>
      </c>
      <c r="B8" s="61" t="s">
        <v>48</v>
      </c>
      <c r="C8" s="61" t="s">
        <v>49</v>
      </c>
      <c r="D8" s="59" t="s">
        <v>8</v>
      </c>
      <c r="E8" s="61" t="s">
        <v>50</v>
      </c>
      <c r="F8" s="61"/>
      <c r="G8" s="62">
        <v>1</v>
      </c>
    </row>
    <row r="9" spans="1:7" s="60" customFormat="1" ht="78.75" x14ac:dyDescent="0.25">
      <c r="A9" s="59">
        <v>2</v>
      </c>
      <c r="B9" s="61" t="s">
        <v>51</v>
      </c>
      <c r="C9" s="61" t="s">
        <v>52</v>
      </c>
      <c r="D9" s="59" t="s">
        <v>8</v>
      </c>
      <c r="E9" s="61" t="s">
        <v>53</v>
      </c>
      <c r="F9" s="61"/>
      <c r="G9" s="62">
        <v>1</v>
      </c>
    </row>
    <row r="10" spans="1:7" s="60" customFormat="1" ht="47.25" x14ac:dyDescent="0.25">
      <c r="A10" s="59">
        <v>3</v>
      </c>
      <c r="B10" s="61" t="s">
        <v>54</v>
      </c>
      <c r="C10" s="61" t="s">
        <v>55</v>
      </c>
      <c r="D10" s="59" t="s">
        <v>8</v>
      </c>
      <c r="E10" s="61" t="s">
        <v>56</v>
      </c>
      <c r="F10" s="61"/>
      <c r="G10" s="62">
        <v>1</v>
      </c>
    </row>
    <row r="11" spans="1:7" s="60" customFormat="1" ht="63" x14ac:dyDescent="0.25">
      <c r="A11" s="59">
        <v>4</v>
      </c>
      <c r="B11" s="61" t="s">
        <v>57</v>
      </c>
      <c r="C11" s="61" t="s">
        <v>58</v>
      </c>
      <c r="D11" s="59" t="s">
        <v>8</v>
      </c>
      <c r="E11" s="61" t="s">
        <v>59</v>
      </c>
      <c r="F11" s="61"/>
      <c r="G11" s="62">
        <v>1</v>
      </c>
    </row>
    <row r="12" spans="1:7" s="60" customFormat="1" ht="94.5" x14ac:dyDescent="0.25">
      <c r="A12" s="59">
        <v>5</v>
      </c>
      <c r="B12" s="61" t="s">
        <v>60</v>
      </c>
      <c r="C12" s="61" t="s">
        <v>61</v>
      </c>
      <c r="D12" s="59" t="s">
        <v>8</v>
      </c>
      <c r="E12" s="61" t="s">
        <v>62</v>
      </c>
      <c r="F12" s="61"/>
      <c r="G12" s="62">
        <v>1</v>
      </c>
    </row>
    <row r="13" spans="1:7" s="60" customFormat="1" ht="43.5" customHeight="1" x14ac:dyDescent="0.25">
      <c r="A13" s="129">
        <v>6</v>
      </c>
      <c r="B13" s="125" t="s">
        <v>63</v>
      </c>
      <c r="C13" s="138" t="s">
        <v>64</v>
      </c>
      <c r="D13" s="63"/>
      <c r="E13" s="125" t="s">
        <v>65</v>
      </c>
      <c r="F13" s="129" t="s">
        <v>66</v>
      </c>
      <c r="G13" s="147">
        <v>1</v>
      </c>
    </row>
    <row r="14" spans="1:7" s="60" customFormat="1" ht="108.75" customHeight="1" x14ac:dyDescent="0.25">
      <c r="A14" s="130"/>
      <c r="B14" s="126"/>
      <c r="C14" s="139"/>
      <c r="D14" s="64" t="s">
        <v>67</v>
      </c>
      <c r="E14" s="126"/>
      <c r="F14" s="130"/>
      <c r="G14" s="148"/>
    </row>
    <row r="15" spans="1:7" s="66" customFormat="1" x14ac:dyDescent="0.25">
      <c r="A15" s="65">
        <v>7</v>
      </c>
      <c r="B15" s="142" t="s">
        <v>68</v>
      </c>
      <c r="C15" s="143"/>
      <c r="D15" s="143"/>
      <c r="E15" s="143"/>
      <c r="F15" s="143"/>
      <c r="G15" s="144"/>
    </row>
    <row r="16" spans="1:7" s="60" customFormat="1" ht="47.25" customHeight="1" x14ac:dyDescent="0.25">
      <c r="A16" s="145" t="s">
        <v>69</v>
      </c>
      <c r="B16" s="125" t="s">
        <v>70</v>
      </c>
      <c r="C16" s="138" t="s">
        <v>71</v>
      </c>
      <c r="D16" s="67" t="s">
        <v>72</v>
      </c>
      <c r="E16" s="125" t="s">
        <v>73</v>
      </c>
      <c r="F16" s="129" t="s">
        <v>74</v>
      </c>
      <c r="G16" s="147">
        <v>1</v>
      </c>
    </row>
    <row r="17" spans="1:7" s="60" customFormat="1" ht="95.25" customHeight="1" x14ac:dyDescent="0.25">
      <c r="A17" s="146"/>
      <c r="B17" s="126"/>
      <c r="C17" s="139"/>
      <c r="D17" s="68" t="s">
        <v>75</v>
      </c>
      <c r="E17" s="126"/>
      <c r="F17" s="130"/>
      <c r="G17" s="148"/>
    </row>
    <row r="18" spans="1:7" s="60" customFormat="1" ht="102" customHeight="1" x14ac:dyDescent="0.25">
      <c r="A18" s="69" t="s">
        <v>76</v>
      </c>
      <c r="B18" s="70" t="s">
        <v>77</v>
      </c>
      <c r="C18" s="71" t="s">
        <v>78</v>
      </c>
      <c r="D18" s="72"/>
      <c r="E18" s="70" t="s">
        <v>79</v>
      </c>
      <c r="F18" s="63" t="s">
        <v>80</v>
      </c>
      <c r="G18" s="63">
        <v>0.6</v>
      </c>
    </row>
    <row r="19" spans="1:7" s="60" customFormat="1" ht="60" customHeight="1" x14ac:dyDescent="0.25">
      <c r="A19" s="123" t="s">
        <v>81</v>
      </c>
      <c r="B19" s="125" t="s">
        <v>82</v>
      </c>
      <c r="C19" s="133"/>
      <c r="D19" s="73"/>
      <c r="E19" s="125" t="s">
        <v>83</v>
      </c>
      <c r="F19" s="136" t="s">
        <v>136</v>
      </c>
      <c r="G19" s="131">
        <v>1</v>
      </c>
    </row>
    <row r="20" spans="1:7" s="60" customFormat="1" ht="76.5" customHeight="1" x14ac:dyDescent="0.25">
      <c r="A20" s="124"/>
      <c r="B20" s="126"/>
      <c r="C20" s="134"/>
      <c r="D20" s="74" t="s">
        <v>84</v>
      </c>
      <c r="E20" s="135"/>
      <c r="F20" s="137"/>
      <c r="G20" s="132"/>
    </row>
    <row r="21" spans="1:7" s="60" customFormat="1" ht="47.25" x14ac:dyDescent="0.25">
      <c r="A21" s="75" t="s">
        <v>85</v>
      </c>
      <c r="B21" s="76" t="s">
        <v>86</v>
      </c>
      <c r="C21" s="77"/>
      <c r="D21" s="78" t="s">
        <v>87</v>
      </c>
      <c r="E21" s="77"/>
      <c r="F21" s="79" t="s">
        <v>133</v>
      </c>
      <c r="G21" s="80">
        <f>25/31</f>
        <v>0.80645161290322576</v>
      </c>
    </row>
    <row r="22" spans="1:7" s="60" customFormat="1" ht="60" customHeight="1" x14ac:dyDescent="0.25">
      <c r="A22" s="123" t="s">
        <v>88</v>
      </c>
      <c r="B22" s="125" t="s">
        <v>89</v>
      </c>
      <c r="C22" s="138" t="s">
        <v>90</v>
      </c>
      <c r="D22" s="78"/>
      <c r="E22" s="140"/>
      <c r="F22" s="140"/>
      <c r="G22" s="131">
        <v>1</v>
      </c>
    </row>
    <row r="23" spans="1:7" s="60" customFormat="1" ht="108.75" customHeight="1" x14ac:dyDescent="0.25">
      <c r="A23" s="124"/>
      <c r="B23" s="126"/>
      <c r="C23" s="139"/>
      <c r="D23" s="74" t="s">
        <v>91</v>
      </c>
      <c r="E23" s="141"/>
      <c r="F23" s="141"/>
      <c r="G23" s="132"/>
    </row>
    <row r="24" spans="1:7" s="60" customFormat="1" ht="47.25" x14ac:dyDescent="0.25">
      <c r="A24" s="75" t="s">
        <v>92</v>
      </c>
      <c r="B24" s="61" t="s">
        <v>93</v>
      </c>
      <c r="C24" s="77"/>
      <c r="D24" s="74" t="s">
        <v>94</v>
      </c>
      <c r="E24" s="77"/>
      <c r="F24" s="77"/>
      <c r="G24" s="80">
        <v>1</v>
      </c>
    </row>
    <row r="25" spans="1:7" s="60" customFormat="1" ht="78.75" x14ac:dyDescent="0.25">
      <c r="A25" s="75" t="s">
        <v>95</v>
      </c>
      <c r="B25" s="61" t="s">
        <v>96</v>
      </c>
      <c r="C25" s="77"/>
      <c r="D25" s="76" t="s">
        <v>97</v>
      </c>
      <c r="E25" s="77"/>
      <c r="F25" s="77"/>
      <c r="G25" s="80">
        <v>1</v>
      </c>
    </row>
    <row r="26" spans="1:7" s="60" customFormat="1" ht="219" customHeight="1" x14ac:dyDescent="0.25">
      <c r="A26" s="75" t="s">
        <v>98</v>
      </c>
      <c r="B26" s="81" t="s">
        <v>99</v>
      </c>
      <c r="C26" s="78" t="s">
        <v>100</v>
      </c>
      <c r="D26" s="63" t="s">
        <v>101</v>
      </c>
      <c r="E26" s="78"/>
      <c r="F26" s="70" t="s">
        <v>102</v>
      </c>
      <c r="G26" s="63" t="s">
        <v>103</v>
      </c>
    </row>
    <row r="27" spans="1:7" s="60" customFormat="1" ht="47.25" customHeight="1" x14ac:dyDescent="0.25">
      <c r="A27" s="123" t="s">
        <v>104</v>
      </c>
      <c r="B27" s="125" t="s">
        <v>105</v>
      </c>
      <c r="C27" s="127" t="s">
        <v>106</v>
      </c>
      <c r="D27" s="73"/>
      <c r="E27" s="125" t="s">
        <v>107</v>
      </c>
      <c r="F27" s="129" t="s">
        <v>132</v>
      </c>
      <c r="G27" s="131">
        <v>1</v>
      </c>
    </row>
    <row r="28" spans="1:7" s="60" customFormat="1" ht="95.25" customHeight="1" x14ac:dyDescent="0.25">
      <c r="A28" s="124"/>
      <c r="B28" s="126"/>
      <c r="C28" s="128"/>
      <c r="D28" s="74" t="s">
        <v>108</v>
      </c>
      <c r="E28" s="126"/>
      <c r="F28" s="130"/>
      <c r="G28" s="132"/>
    </row>
    <row r="29" spans="1:7" s="66" customFormat="1" x14ac:dyDescent="0.25">
      <c r="A29" s="82" t="s">
        <v>109</v>
      </c>
      <c r="B29" s="120" t="s">
        <v>110</v>
      </c>
      <c r="C29" s="121"/>
      <c r="D29" s="121"/>
      <c r="E29" s="121"/>
      <c r="F29" s="121"/>
      <c r="G29" s="122"/>
    </row>
    <row r="30" spans="1:7" s="60" customFormat="1" ht="110.25" x14ac:dyDescent="0.25">
      <c r="A30" s="75" t="s">
        <v>111</v>
      </c>
      <c r="B30" s="83" t="s">
        <v>112</v>
      </c>
      <c r="C30" s="77"/>
      <c r="D30" s="77"/>
      <c r="E30" s="76" t="s">
        <v>113</v>
      </c>
      <c r="F30" s="77" t="s">
        <v>114</v>
      </c>
      <c r="G30" s="79" t="s">
        <v>115</v>
      </c>
    </row>
    <row r="31" spans="1:7" s="60" customFormat="1" ht="78.75" x14ac:dyDescent="0.25">
      <c r="A31" s="75" t="s">
        <v>116</v>
      </c>
      <c r="B31" s="84" t="s">
        <v>117</v>
      </c>
      <c r="C31" s="77"/>
      <c r="D31" s="77"/>
      <c r="E31" s="76" t="s">
        <v>118</v>
      </c>
      <c r="F31" s="77"/>
      <c r="G31" s="79" t="s">
        <v>115</v>
      </c>
    </row>
    <row r="32" spans="1:7" s="60" customFormat="1" ht="47.25" x14ac:dyDescent="0.25">
      <c r="A32" s="75" t="s">
        <v>119</v>
      </c>
      <c r="B32" s="61" t="s">
        <v>120</v>
      </c>
      <c r="C32" s="77"/>
      <c r="D32" s="76" t="s">
        <v>121</v>
      </c>
      <c r="E32" s="77"/>
      <c r="F32" s="77"/>
      <c r="G32" s="79" t="s">
        <v>115</v>
      </c>
    </row>
    <row r="35" spans="1:4" s="87" customFormat="1" ht="16.5" x14ac:dyDescent="0.25">
      <c r="A35" s="85"/>
      <c r="B35" s="86" t="s">
        <v>34</v>
      </c>
      <c r="D35" s="88" t="s">
        <v>35</v>
      </c>
    </row>
    <row r="36" spans="1:4" s="87" customFormat="1" ht="16.5" x14ac:dyDescent="0.25">
      <c r="A36" s="85"/>
      <c r="B36" s="89"/>
      <c r="D36" s="90"/>
    </row>
    <row r="37" spans="1:4" s="87" customFormat="1" ht="33" x14ac:dyDescent="0.25">
      <c r="A37" s="85"/>
      <c r="B37" s="91" t="s">
        <v>36</v>
      </c>
      <c r="D37" s="92" t="s">
        <v>37</v>
      </c>
    </row>
    <row r="38" spans="1:4" s="87" customFormat="1" ht="16.5" x14ac:dyDescent="0.25">
      <c r="A38" s="85"/>
      <c r="B38" s="86"/>
      <c r="D38" s="93"/>
    </row>
    <row r="39" spans="1:4" s="87" customFormat="1" ht="33" x14ac:dyDescent="0.25">
      <c r="A39" s="85"/>
      <c r="B39" s="94" t="s">
        <v>38</v>
      </c>
      <c r="D39" s="88" t="s">
        <v>39</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2020</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2021-02-01T08:37:06Z</dcterms:modified>
</cp:coreProperties>
</file>